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2" windowWidth="25440" windowHeight="12300"/>
  </bookViews>
  <sheets>
    <sheet name="в том числе Удмуртия" sheetId="2" r:id="rId1"/>
  </sheets>
  <definedNames>
    <definedName name="__A70000">#REF!</definedName>
    <definedName name="__A80000">#REF!</definedName>
    <definedName name="__A91900">#REF!</definedName>
    <definedName name="__A99900">#REF!</definedName>
    <definedName name="_A70000">#REF!</definedName>
    <definedName name="_A80000">#REF!</definedName>
    <definedName name="_A91900">#REF!</definedName>
    <definedName name="_A99900">#REF!</definedName>
    <definedName name="ип4ук">#REF!</definedName>
    <definedName name="_xlnm.Print_Area" localSheetId="0">'в том числе Удмуртия'!$A$1:$H$54</definedName>
  </definedNames>
  <calcPr calcId="125725"/>
</workbook>
</file>

<file path=xl/calcChain.xml><?xml version="1.0" encoding="utf-8"?>
<calcChain xmlns="http://schemas.openxmlformats.org/spreadsheetml/2006/main">
  <c r="E12" i="2"/>
</calcChain>
</file>

<file path=xl/sharedStrings.xml><?xml version="1.0" encoding="utf-8"?>
<sst xmlns="http://schemas.openxmlformats.org/spreadsheetml/2006/main" count="201" uniqueCount="80">
  <si>
    <t>№п/п</t>
  </si>
  <si>
    <t>Заказчик</t>
  </si>
  <si>
    <t>Предмет договора (наименование лота)</t>
  </si>
  <si>
    <t>Дата размещения 
закупки</t>
  </si>
  <si>
    <t>Организатор закупки</t>
  </si>
  <si>
    <t>Способ закупки</t>
  </si>
  <si>
    <t>ТЭ</t>
  </si>
  <si>
    <t>На право заключения договора выполнения работ по сертификации электрической энергии, поставляемой (передаваемой) по распределительным электрическим сетям ОАО «РЖД», в 2021 году и инспекционному контролю за сертифицированной электрической энергией в 2022-2023 годах</t>
  </si>
  <si>
    <t>ЦДЗС</t>
  </si>
  <si>
    <t>ОТКРЫТЫЙ КОНКУРС</t>
  </si>
  <si>
    <t>ЦСС</t>
  </si>
  <si>
    <t>На право заключения договора поставки, установки и настройки возимых радиостанций</t>
  </si>
  <si>
    <t>На право заключения договора поставки и выполнения монтажных и пусконаладочных работ компрессорного оборудования</t>
  </si>
  <si>
    <t>ДКСС</t>
  </si>
  <si>
    <t>На право заключения договора поставки оборудования микропроцессорной сигнализации для объектов капитального строительства ОАО "РЖД"</t>
  </si>
  <si>
    <t>ОТКРЫТЫЙ АУКЦИОН</t>
  </si>
  <si>
    <t>ЦСР</t>
  </si>
  <si>
    <t>На право заключения договора личного страхования</t>
  </si>
  <si>
    <t>На право заключения договора поставки и выполнения монтажных работ оборудования хозяйственного назначения</t>
  </si>
  <si>
    <t>на право заключения договора поставки элементов скрепления АРС</t>
  </si>
  <si>
    <t>ЦДПО</t>
  </si>
  <si>
    <t>На право заключения договора выполнения работ по текущему ремонту 43-х объектов Горьковской дирекции пассажирских обустройств</t>
  </si>
  <si>
    <t>ГОРЬКОВСКИЙ ЦЕНТР ОРГАНИЗАЦИИ ЗАКУПОК</t>
  </si>
  <si>
    <t>ДЖВ</t>
  </si>
  <si>
    <t>На право заключения договора оказания услуг по уборке вокзального комплекса (вокзал Ижевск)</t>
  </si>
  <si>
    <t>ЦДМВ</t>
  </si>
  <si>
    <t>На право заключения договора оказания услуг по внутренней уборке вагонов подвижного состава</t>
  </si>
  <si>
    <t>На право заключения договора оказания комплекса охранных услуг</t>
  </si>
  <si>
    <t>ЦДИ</t>
  </si>
  <si>
    <t>На право заключения договора выполнения работ по ремонту запасных частей грузовых вагонов Северо-Восточной дирекции по эксплуатации путевых машин</t>
  </si>
  <si>
    <t>На право заключения договора поставки смеси асфальтобетонной</t>
  </si>
  <si>
    <t>ГОРЬКОВСКАЯ ДИРЕКЦИЯ СНАБЖЕНИЯ</t>
  </si>
  <si>
    <t>ГОРЬК</t>
  </si>
  <si>
    <t>На право заключения договора оказания услуг по оценке имущества ОАО "РЖД"</t>
  </si>
  <si>
    <t>На право заключения договора выполнения работ по ремонту запасных частей грузовых вагонов Уральской дирекции по эксплуатации путевых машин</t>
  </si>
  <si>
    <t>ЦФТО</t>
  </si>
  <si>
    <t>На право заключения договора выполнения работ по текущему ремонту автоматизированных систем коммерческого осмотра поездов и вагонов (АСКО ПВ)</t>
  </si>
  <si>
    <t>На право заключения договора оказания услуг по комплексной уборке объектов (Ижевский участок производства)</t>
  </si>
  <si>
    <t>На право заключения договора оказания услуг по заправке и ремонту картриджей</t>
  </si>
  <si>
    <t>ЗАПРОС КОТИРОВОК</t>
  </si>
  <si>
    <t>На право заключения договора оказания услуг по организации и проведению специальной оценки условий труда</t>
  </si>
  <si>
    <t>На право заключения договора выполнения работ по текущему ремонту весов вагонных</t>
  </si>
  <si>
    <t>На право заключения договора оказания услуг по техническому обслуживанию модульных компрессорных станций</t>
  </si>
  <si>
    <t>На право заключения договора оказания услуг по техническому обслуживанию и ремонту систем пожарной автоматики Свердловской дирекции по энергообеспечению</t>
  </si>
  <si>
    <t>СВЕРДЛОВСКИЙ ЦЕНТР ОРГАНИЗАЦИИ ЗАКУПОК</t>
  </si>
  <si>
    <t>На право заключения договора оказания услуг по уборке с применением промышленного альпинизма на железнодорожных вокзалах</t>
  </si>
  <si>
    <t>На право заключения договора оказания услуг по техническому обслуживанию устройств бесперебойного питания</t>
  </si>
  <si>
    <t>ЦДТВ</t>
  </si>
  <si>
    <t>На право заключения договора оказания услуг экспертизы промышленной безопасности и технического освидетельствования на опасных производственных объектах</t>
  </si>
  <si>
    <t>На право заключения договора выполнения работ по проведению специальной оценки условий труда</t>
  </si>
  <si>
    <t>На право заключения договора оказания услуг метрологических по поверке и калибровке средств измерений</t>
  </si>
  <si>
    <t>ЦДРП</t>
  </si>
  <si>
    <t>На право заключения договора оказания услуг по техническому обслуживанию тахографов цифровых с заменой блоков средств криптографической защиты информации (далее - СКЗИ) и карт водителей для тахографов</t>
  </si>
  <si>
    <t>На право заключения договора оказания услуг по обработке и передаче фискальных данных с фискальных накопителей контрольно-кассовой техники в УФНС</t>
  </si>
  <si>
    <t>На право заключения договора оказания услуг по перемотке электродвигателей.</t>
  </si>
  <si>
    <t>На право заключения договора оказания услуг по обслуживанию и испытанию противопожарных рукавов, кранов, гидрантов</t>
  </si>
  <si>
    <t>На право заключения договора оказания услуг по заправке картриджей</t>
  </si>
  <si>
    <t>На право заключения договора выполнения работ по обслуживанию и ремонту отопительных котлов</t>
  </si>
  <si>
    <t>На право заключения договора оказания услуг по сбору, транспортированию, утилизации, обезвреживанию, размещению (захоронению) промышленных отходов I-V классов опасности</t>
  </si>
  <si>
    <t>На право заключения договора выполнения работ по текущему ремонту кабельной линии связи</t>
  </si>
  <si>
    <t>на право заключения договора выполнения работ по текущему ремонту объектов гражданской обороны</t>
  </si>
  <si>
    <t>на право заключения договора выполнения работ по технической инвентаризации и кадастровых работ по объектам недвижимости</t>
  </si>
  <si>
    <t>На право заключения договора оказания услуг по восстановлению и заправке картриджей.</t>
  </si>
  <si>
    <t>на право заключения договора выполнения проектно-изыскательских работ по капитальному ремонту теплотрассы производственной базы ст. Глазов</t>
  </si>
  <si>
    <t>Группа поставка товаров</t>
  </si>
  <si>
    <t>Итого по группе поставка товаров</t>
  </si>
  <si>
    <t>Группа услуги</t>
  </si>
  <si>
    <t>Итого по группе услуги</t>
  </si>
  <si>
    <t>25 закупок</t>
  </si>
  <si>
    <t>Группа работы</t>
  </si>
  <si>
    <t>8 закупок</t>
  </si>
  <si>
    <t>Итого по группе работы</t>
  </si>
  <si>
    <t>12 закупок</t>
  </si>
  <si>
    <t>ИТОГО ВСЕГО ЗАКУПОК</t>
  </si>
  <si>
    <t>45 закупок</t>
  </si>
  <si>
    <t>1, 74 млрд. руб с НДС</t>
  </si>
  <si>
    <t>Начальная (максимальная) цена руб.
с НДС</t>
  </si>
  <si>
    <t>На право заключения договора на оказание услуг  по диагностированию технических устройств</t>
  </si>
  <si>
    <t>Уникальный номер ЕИС</t>
  </si>
  <si>
    <t xml:space="preserve">Приложение. Перечень конкурентных закупок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</si>
</sst>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[$-419]mmmm\ yyyy;@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</cellXfs>
  <cellStyles count="6">
    <cellStyle name="Обычный" xfId="0" builtinId="0"/>
    <cellStyle name="Обычный 2" xfId="1"/>
    <cellStyle name="Финансовый 2" xfId="2"/>
    <cellStyle name="Финансовый 3" xfId="3"/>
    <cellStyle name="Финансовый 4" xfId="4"/>
    <cellStyle name="Финансовый 5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4"/>
  <sheetViews>
    <sheetView tabSelected="1" workbookViewId="0">
      <selection activeCell="I2" sqref="I2"/>
    </sheetView>
  </sheetViews>
  <sheetFormatPr defaultRowHeight="14.4"/>
  <cols>
    <col min="1" max="1" width="11.5546875" customWidth="1"/>
    <col min="2" max="2" width="14.5546875" customWidth="1"/>
    <col min="3" max="3" width="11.5546875" hidden="1" customWidth="1"/>
    <col min="4" max="4" width="40.44140625" customWidth="1"/>
    <col min="5" max="5" width="23.88671875" customWidth="1"/>
    <col min="6" max="6" width="17.88671875" customWidth="1"/>
    <col min="7" max="7" width="15" hidden="1" customWidth="1"/>
    <col min="8" max="8" width="18.109375" customWidth="1"/>
  </cols>
  <sheetData>
    <row r="1" spans="1:8">
      <c r="A1" s="16" t="s">
        <v>79</v>
      </c>
      <c r="B1" s="17"/>
      <c r="C1" s="17"/>
      <c r="D1" s="17"/>
      <c r="E1" s="17"/>
      <c r="F1" s="17"/>
      <c r="G1" s="17"/>
      <c r="H1" s="18"/>
    </row>
    <row r="2" spans="1:8" ht="62.4">
      <c r="A2" s="1" t="s">
        <v>0</v>
      </c>
      <c r="B2" s="1" t="s">
        <v>78</v>
      </c>
      <c r="C2" s="1" t="s">
        <v>1</v>
      </c>
      <c r="D2" s="1" t="s">
        <v>2</v>
      </c>
      <c r="E2" s="1" t="s">
        <v>76</v>
      </c>
      <c r="F2" s="1" t="s">
        <v>3</v>
      </c>
      <c r="G2" s="1" t="s">
        <v>4</v>
      </c>
      <c r="H2" s="1" t="s">
        <v>5</v>
      </c>
    </row>
    <row r="3" spans="1:8" ht="15.6">
      <c r="A3" s="11" t="s">
        <v>64</v>
      </c>
      <c r="B3" s="11"/>
      <c r="C3" s="11"/>
      <c r="D3" s="11"/>
      <c r="E3" s="11"/>
      <c r="F3" s="11"/>
      <c r="G3" s="11"/>
      <c r="H3" s="11"/>
    </row>
    <row r="4" spans="1:8" ht="46.8">
      <c r="A4" s="2">
        <v>1</v>
      </c>
      <c r="B4" s="2">
        <v>5416</v>
      </c>
      <c r="C4" s="2" t="s">
        <v>10</v>
      </c>
      <c r="D4" s="2" t="s">
        <v>11</v>
      </c>
      <c r="E4" s="3">
        <v>258000000</v>
      </c>
      <c r="F4" s="4">
        <v>44256</v>
      </c>
      <c r="G4" s="5" t="s">
        <v>8</v>
      </c>
      <c r="H4" s="2" t="s">
        <v>9</v>
      </c>
    </row>
    <row r="5" spans="1:8" ht="62.4">
      <c r="A5" s="2">
        <v>2</v>
      </c>
      <c r="B5" s="2">
        <v>4916</v>
      </c>
      <c r="C5" s="2" t="s">
        <v>8</v>
      </c>
      <c r="D5" s="2" t="s">
        <v>12</v>
      </c>
      <c r="E5" s="3">
        <v>192000000</v>
      </c>
      <c r="F5" s="4">
        <v>44256</v>
      </c>
      <c r="G5" s="5" t="s">
        <v>8</v>
      </c>
      <c r="H5" s="2" t="s">
        <v>9</v>
      </c>
    </row>
    <row r="6" spans="1:8" ht="62.4">
      <c r="A6" s="2">
        <v>3</v>
      </c>
      <c r="B6" s="2">
        <v>4936</v>
      </c>
      <c r="C6" s="2" t="s">
        <v>8</v>
      </c>
      <c r="D6" s="2" t="s">
        <v>12</v>
      </c>
      <c r="E6" s="3">
        <v>176400000</v>
      </c>
      <c r="F6" s="4">
        <v>44256</v>
      </c>
      <c r="G6" s="5" t="s">
        <v>8</v>
      </c>
      <c r="H6" s="2" t="s">
        <v>9</v>
      </c>
    </row>
    <row r="7" spans="1:8" ht="78">
      <c r="A7" s="2">
        <v>4</v>
      </c>
      <c r="B7" s="2">
        <v>4989</v>
      </c>
      <c r="C7" s="2" t="s">
        <v>13</v>
      </c>
      <c r="D7" s="2" t="s">
        <v>14</v>
      </c>
      <c r="E7" s="3">
        <v>169866000</v>
      </c>
      <c r="F7" s="4">
        <v>44256</v>
      </c>
      <c r="G7" s="5" t="s">
        <v>8</v>
      </c>
      <c r="H7" s="2" t="s">
        <v>15</v>
      </c>
    </row>
    <row r="8" spans="1:8" ht="62.4">
      <c r="A8" s="2">
        <v>5</v>
      </c>
      <c r="B8" s="2">
        <v>4943</v>
      </c>
      <c r="C8" s="2" t="s">
        <v>13</v>
      </c>
      <c r="D8" s="2" t="s">
        <v>18</v>
      </c>
      <c r="E8" s="3">
        <v>112800000</v>
      </c>
      <c r="F8" s="4">
        <v>44256</v>
      </c>
      <c r="G8" s="5" t="s">
        <v>8</v>
      </c>
      <c r="H8" s="2" t="s">
        <v>15</v>
      </c>
    </row>
    <row r="9" spans="1:8" ht="31.2">
      <c r="A9" s="2">
        <v>6</v>
      </c>
      <c r="B9" s="2">
        <v>4813</v>
      </c>
      <c r="C9" s="2" t="s">
        <v>8</v>
      </c>
      <c r="D9" s="2" t="s">
        <v>19</v>
      </c>
      <c r="E9" s="3">
        <v>106346800.56</v>
      </c>
      <c r="F9" s="4">
        <v>44256</v>
      </c>
      <c r="G9" s="5" t="s">
        <v>8</v>
      </c>
      <c r="H9" s="2" t="s">
        <v>9</v>
      </c>
    </row>
    <row r="10" spans="1:8" ht="31.2">
      <c r="A10" s="2">
        <v>7</v>
      </c>
      <c r="B10" s="2">
        <v>4898</v>
      </c>
      <c r="C10" s="2" t="s">
        <v>8</v>
      </c>
      <c r="D10" s="2" t="s">
        <v>19</v>
      </c>
      <c r="E10" s="10">
        <v>32436816.77</v>
      </c>
      <c r="F10" s="4">
        <v>44256</v>
      </c>
      <c r="G10" s="5" t="s">
        <v>8</v>
      </c>
      <c r="H10" s="2" t="s">
        <v>9</v>
      </c>
    </row>
    <row r="11" spans="1:8" ht="51.75" customHeight="1">
      <c r="A11" s="2">
        <v>8</v>
      </c>
      <c r="B11" s="6">
        <v>851</v>
      </c>
      <c r="C11" s="6" t="s">
        <v>8</v>
      </c>
      <c r="D11" s="6" t="s">
        <v>30</v>
      </c>
      <c r="E11" s="9">
        <v>9048048</v>
      </c>
      <c r="F11" s="8">
        <v>44409</v>
      </c>
      <c r="G11" s="6" t="s">
        <v>31</v>
      </c>
      <c r="H11" s="6" t="s">
        <v>15</v>
      </c>
    </row>
    <row r="12" spans="1:8" ht="15.6">
      <c r="A12" s="13" t="s">
        <v>65</v>
      </c>
      <c r="B12" s="14"/>
      <c r="C12" s="15"/>
      <c r="D12" s="7" t="s">
        <v>70</v>
      </c>
      <c r="E12" s="12">
        <f>SUM(E4:E11)</f>
        <v>1056897665.3299999</v>
      </c>
      <c r="F12" s="12"/>
      <c r="G12" s="12"/>
      <c r="H12" s="12"/>
    </row>
    <row r="13" spans="1:8" ht="15.6">
      <c r="A13" s="11" t="s">
        <v>66</v>
      </c>
      <c r="B13" s="11"/>
      <c r="C13" s="11"/>
      <c r="D13" s="11"/>
      <c r="E13" s="11"/>
      <c r="F13" s="11"/>
      <c r="G13" s="11"/>
      <c r="H13" s="11"/>
    </row>
    <row r="14" spans="1:8" ht="31.2">
      <c r="A14" s="2">
        <v>1</v>
      </c>
      <c r="B14" s="6">
        <v>1754</v>
      </c>
      <c r="C14" s="6" t="s">
        <v>16</v>
      </c>
      <c r="D14" s="6" t="s">
        <v>17</v>
      </c>
      <c r="E14" s="7">
        <v>125000000</v>
      </c>
      <c r="F14" s="8">
        <v>44470</v>
      </c>
      <c r="G14" s="6" t="s">
        <v>8</v>
      </c>
      <c r="H14" s="6" t="s">
        <v>9</v>
      </c>
    </row>
    <row r="15" spans="1:8" ht="63.75" customHeight="1">
      <c r="A15" s="2">
        <v>2</v>
      </c>
      <c r="B15" s="6">
        <v>395</v>
      </c>
      <c r="C15" s="6" t="s">
        <v>23</v>
      </c>
      <c r="D15" s="6" t="s">
        <v>24</v>
      </c>
      <c r="E15" s="9">
        <v>38390671.619999997</v>
      </c>
      <c r="F15" s="8">
        <v>44440</v>
      </c>
      <c r="G15" s="6" t="s">
        <v>22</v>
      </c>
      <c r="H15" s="6" t="s">
        <v>15</v>
      </c>
    </row>
    <row r="16" spans="1:8" ht="55.5" customHeight="1">
      <c r="A16" s="2">
        <v>3</v>
      </c>
      <c r="B16" s="6">
        <v>2557</v>
      </c>
      <c r="C16" s="6" t="s">
        <v>25</v>
      </c>
      <c r="D16" s="6" t="s">
        <v>26</v>
      </c>
      <c r="E16" s="9">
        <v>31752000</v>
      </c>
      <c r="F16" s="8">
        <v>44256</v>
      </c>
      <c r="G16" s="6" t="s">
        <v>22</v>
      </c>
      <c r="H16" s="6" t="s">
        <v>15</v>
      </c>
    </row>
    <row r="17" spans="1:8" ht="42" customHeight="1">
      <c r="A17" s="2">
        <v>4</v>
      </c>
      <c r="B17" s="2">
        <v>4810</v>
      </c>
      <c r="C17" s="2" t="s">
        <v>8</v>
      </c>
      <c r="D17" s="2" t="s">
        <v>27</v>
      </c>
      <c r="E17" s="10">
        <v>15634376.1</v>
      </c>
      <c r="F17" s="4">
        <v>44256</v>
      </c>
      <c r="G17" s="5" t="s">
        <v>22</v>
      </c>
      <c r="H17" s="2" t="s">
        <v>15</v>
      </c>
    </row>
    <row r="18" spans="1:8" ht="56.25" customHeight="1">
      <c r="A18" s="2">
        <v>5</v>
      </c>
      <c r="B18" s="2">
        <v>3022</v>
      </c>
      <c r="C18" s="2" t="s">
        <v>32</v>
      </c>
      <c r="D18" s="2" t="s">
        <v>33</v>
      </c>
      <c r="E18" s="10">
        <v>7343364</v>
      </c>
      <c r="F18" s="4">
        <v>44256</v>
      </c>
      <c r="G18" s="5" t="s">
        <v>22</v>
      </c>
      <c r="H18" s="2" t="s">
        <v>9</v>
      </c>
    </row>
    <row r="19" spans="1:8" ht="66" customHeight="1">
      <c r="A19" s="2">
        <v>6</v>
      </c>
      <c r="B19" s="6">
        <v>664</v>
      </c>
      <c r="C19" s="6" t="s">
        <v>32</v>
      </c>
      <c r="D19" s="6" t="s">
        <v>37</v>
      </c>
      <c r="E19" s="9">
        <v>5057929.87</v>
      </c>
      <c r="F19" s="8">
        <v>44470</v>
      </c>
      <c r="G19" s="6" t="s">
        <v>22</v>
      </c>
      <c r="H19" s="6" t="s">
        <v>9</v>
      </c>
    </row>
    <row r="20" spans="1:8" ht="53.25" customHeight="1">
      <c r="A20" s="2">
        <v>7</v>
      </c>
      <c r="B20" s="6">
        <v>1041</v>
      </c>
      <c r="C20" s="6" t="s">
        <v>28</v>
      </c>
      <c r="D20" s="6" t="s">
        <v>38</v>
      </c>
      <c r="E20" s="9">
        <v>4870140</v>
      </c>
      <c r="F20" s="8">
        <v>44440</v>
      </c>
      <c r="G20" s="6" t="s">
        <v>22</v>
      </c>
      <c r="H20" s="6" t="s">
        <v>39</v>
      </c>
    </row>
    <row r="21" spans="1:8" ht="64.5" customHeight="1">
      <c r="A21" s="2">
        <v>8</v>
      </c>
      <c r="B21" s="6">
        <v>1043</v>
      </c>
      <c r="C21" s="6" t="s">
        <v>28</v>
      </c>
      <c r="D21" s="6" t="s">
        <v>40</v>
      </c>
      <c r="E21" s="9">
        <v>4733782.8</v>
      </c>
      <c r="F21" s="8">
        <v>44470</v>
      </c>
      <c r="G21" s="6" t="s">
        <v>22</v>
      </c>
      <c r="H21" s="6" t="s">
        <v>39</v>
      </c>
    </row>
    <row r="22" spans="1:8" ht="72" customHeight="1">
      <c r="A22" s="2">
        <v>9</v>
      </c>
      <c r="B22" s="6">
        <v>669</v>
      </c>
      <c r="C22" s="6" t="s">
        <v>32</v>
      </c>
      <c r="D22" s="6" t="s">
        <v>37</v>
      </c>
      <c r="E22" s="9">
        <v>4296317.8600000003</v>
      </c>
      <c r="F22" s="8">
        <v>44470</v>
      </c>
      <c r="G22" s="6" t="s">
        <v>22</v>
      </c>
      <c r="H22" s="6" t="s">
        <v>9</v>
      </c>
    </row>
    <row r="23" spans="1:8" ht="75" customHeight="1">
      <c r="A23" s="2">
        <v>10</v>
      </c>
      <c r="B23" s="2">
        <v>5108</v>
      </c>
      <c r="C23" s="2" t="s">
        <v>28</v>
      </c>
      <c r="D23" s="2" t="s">
        <v>42</v>
      </c>
      <c r="E23" s="10">
        <v>3278435.09</v>
      </c>
      <c r="F23" s="4">
        <v>44256</v>
      </c>
      <c r="G23" s="5" t="s">
        <v>22</v>
      </c>
      <c r="H23" s="2" t="s">
        <v>15</v>
      </c>
    </row>
    <row r="24" spans="1:8" ht="78">
      <c r="A24" s="2">
        <v>11</v>
      </c>
      <c r="B24" s="2">
        <v>4728</v>
      </c>
      <c r="C24" s="2" t="s">
        <v>6</v>
      </c>
      <c r="D24" s="2" t="s">
        <v>43</v>
      </c>
      <c r="E24" s="10">
        <v>3226666.72</v>
      </c>
      <c r="F24" s="4">
        <v>44256</v>
      </c>
      <c r="G24" s="5" t="s">
        <v>44</v>
      </c>
      <c r="H24" s="2" t="s">
        <v>39</v>
      </c>
    </row>
    <row r="25" spans="1:8" ht="62.4">
      <c r="A25" s="2">
        <v>12</v>
      </c>
      <c r="B25" s="6">
        <v>367</v>
      </c>
      <c r="C25" s="6" t="s">
        <v>23</v>
      </c>
      <c r="D25" s="6" t="s">
        <v>45</v>
      </c>
      <c r="E25" s="9">
        <v>2922663.6</v>
      </c>
      <c r="F25" s="8">
        <v>44470</v>
      </c>
      <c r="G25" s="6" t="s">
        <v>22</v>
      </c>
      <c r="H25" s="6" t="s">
        <v>15</v>
      </c>
    </row>
    <row r="26" spans="1:8" ht="62.4">
      <c r="A26" s="2">
        <v>13</v>
      </c>
      <c r="B26" s="6">
        <v>2337</v>
      </c>
      <c r="C26" s="6" t="s">
        <v>28</v>
      </c>
      <c r="D26" s="6" t="s">
        <v>46</v>
      </c>
      <c r="E26" s="9">
        <v>2661502.9300000002</v>
      </c>
      <c r="F26" s="8">
        <v>44287</v>
      </c>
      <c r="G26" s="6" t="s">
        <v>22</v>
      </c>
      <c r="H26" s="6" t="s">
        <v>15</v>
      </c>
    </row>
    <row r="27" spans="1:8" ht="78">
      <c r="A27" s="2">
        <v>14</v>
      </c>
      <c r="B27" s="2">
        <v>5156</v>
      </c>
      <c r="C27" s="2" t="s">
        <v>47</v>
      </c>
      <c r="D27" s="2" t="s">
        <v>48</v>
      </c>
      <c r="E27" s="10">
        <v>2399985.12</v>
      </c>
      <c r="F27" s="4">
        <v>44256</v>
      </c>
      <c r="G27" s="5" t="s">
        <v>22</v>
      </c>
      <c r="H27" s="2" t="s">
        <v>39</v>
      </c>
    </row>
    <row r="28" spans="1:8" ht="62.4">
      <c r="A28" s="2">
        <v>15</v>
      </c>
      <c r="B28" s="6">
        <v>670</v>
      </c>
      <c r="C28" s="6" t="s">
        <v>32</v>
      </c>
      <c r="D28" s="6" t="s">
        <v>37</v>
      </c>
      <c r="E28" s="9">
        <v>1594682.82</v>
      </c>
      <c r="F28" s="8">
        <v>44470</v>
      </c>
      <c r="G28" s="6" t="s">
        <v>22</v>
      </c>
      <c r="H28" s="6" t="s">
        <v>9</v>
      </c>
    </row>
    <row r="29" spans="1:8" ht="72.75" customHeight="1">
      <c r="A29" s="2">
        <v>16</v>
      </c>
      <c r="B29" s="6">
        <v>1178</v>
      </c>
      <c r="C29" s="6" t="s">
        <v>28</v>
      </c>
      <c r="D29" s="6" t="s">
        <v>50</v>
      </c>
      <c r="E29" s="9">
        <v>1565907.44</v>
      </c>
      <c r="F29" s="8">
        <v>44287</v>
      </c>
      <c r="G29" s="6" t="s">
        <v>22</v>
      </c>
      <c r="H29" s="6" t="s">
        <v>39</v>
      </c>
    </row>
    <row r="30" spans="1:8" ht="93.6">
      <c r="A30" s="2">
        <v>17</v>
      </c>
      <c r="B30" s="2">
        <v>4429</v>
      </c>
      <c r="C30" s="2" t="s">
        <v>51</v>
      </c>
      <c r="D30" s="2" t="s">
        <v>52</v>
      </c>
      <c r="E30" s="10">
        <v>1320720</v>
      </c>
      <c r="F30" s="4">
        <v>44256</v>
      </c>
      <c r="G30" s="5" t="s">
        <v>22</v>
      </c>
      <c r="H30" s="2" t="s">
        <v>15</v>
      </c>
    </row>
    <row r="31" spans="1:8" ht="78">
      <c r="A31" s="2">
        <v>18</v>
      </c>
      <c r="B31" s="6">
        <v>378</v>
      </c>
      <c r="C31" s="6" t="s">
        <v>23</v>
      </c>
      <c r="D31" s="6" t="s">
        <v>53</v>
      </c>
      <c r="E31" s="9">
        <v>1049760</v>
      </c>
      <c r="F31" s="8">
        <v>44440</v>
      </c>
      <c r="G31" s="6" t="s">
        <v>22</v>
      </c>
      <c r="H31" s="6" t="s">
        <v>39</v>
      </c>
    </row>
    <row r="32" spans="1:8" ht="71.25" customHeight="1">
      <c r="A32" s="2">
        <v>19</v>
      </c>
      <c r="B32" s="6">
        <v>2488</v>
      </c>
      <c r="C32" s="6" t="s">
        <v>8</v>
      </c>
      <c r="D32" s="6" t="s">
        <v>77</v>
      </c>
      <c r="E32" s="9">
        <v>932400</v>
      </c>
      <c r="F32" s="8">
        <v>44256</v>
      </c>
      <c r="G32" s="6" t="s">
        <v>22</v>
      </c>
      <c r="H32" s="6" t="s">
        <v>39</v>
      </c>
    </row>
    <row r="33" spans="1:8" ht="55.5" customHeight="1">
      <c r="A33" s="2">
        <v>20</v>
      </c>
      <c r="B33" s="6">
        <v>459</v>
      </c>
      <c r="C33" s="6" t="s">
        <v>47</v>
      </c>
      <c r="D33" s="6" t="s">
        <v>54</v>
      </c>
      <c r="E33" s="9">
        <v>862629.6</v>
      </c>
      <c r="F33" s="8">
        <v>44287</v>
      </c>
      <c r="G33" s="6" t="s">
        <v>22</v>
      </c>
      <c r="H33" s="6" t="s">
        <v>39</v>
      </c>
    </row>
    <row r="34" spans="1:8" ht="62.4">
      <c r="A34" s="2">
        <v>21</v>
      </c>
      <c r="B34" s="6">
        <v>438</v>
      </c>
      <c r="C34" s="6" t="s">
        <v>23</v>
      </c>
      <c r="D34" s="6" t="s">
        <v>55</v>
      </c>
      <c r="E34" s="9">
        <v>810480</v>
      </c>
      <c r="F34" s="8">
        <v>44470</v>
      </c>
      <c r="G34" s="6" t="s">
        <v>22</v>
      </c>
      <c r="H34" s="6" t="s">
        <v>39</v>
      </c>
    </row>
    <row r="35" spans="1:8" ht="55.5" customHeight="1">
      <c r="A35" s="2">
        <v>22</v>
      </c>
      <c r="B35" s="2">
        <v>5046</v>
      </c>
      <c r="C35" s="2" t="s">
        <v>23</v>
      </c>
      <c r="D35" s="2" t="s">
        <v>56</v>
      </c>
      <c r="E35" s="10">
        <v>716011.2</v>
      </c>
      <c r="F35" s="4">
        <v>44256</v>
      </c>
      <c r="G35" s="5" t="s">
        <v>22</v>
      </c>
      <c r="H35" s="2" t="s">
        <v>39</v>
      </c>
    </row>
    <row r="36" spans="1:8" ht="93.6">
      <c r="A36" s="2">
        <v>23</v>
      </c>
      <c r="B36" s="2">
        <v>5078</v>
      </c>
      <c r="C36" s="2" t="s">
        <v>25</v>
      </c>
      <c r="D36" s="2" t="s">
        <v>58</v>
      </c>
      <c r="E36" s="10">
        <v>664618.43999999994</v>
      </c>
      <c r="F36" s="4">
        <v>44256</v>
      </c>
      <c r="G36" s="5" t="s">
        <v>22</v>
      </c>
      <c r="H36" s="2" t="s">
        <v>39</v>
      </c>
    </row>
    <row r="37" spans="1:8" ht="54" customHeight="1">
      <c r="A37" s="2">
        <v>24</v>
      </c>
      <c r="B37" s="6">
        <v>452</v>
      </c>
      <c r="C37" s="6" t="s">
        <v>47</v>
      </c>
      <c r="D37" s="6" t="s">
        <v>62</v>
      </c>
      <c r="E37" s="9">
        <v>552000</v>
      </c>
      <c r="F37" s="8">
        <v>44470</v>
      </c>
      <c r="G37" s="6" t="s">
        <v>22</v>
      </c>
      <c r="H37" s="6" t="s">
        <v>39</v>
      </c>
    </row>
    <row r="38" spans="1:8" ht="68.25" customHeight="1">
      <c r="A38" s="2">
        <v>25</v>
      </c>
      <c r="B38" s="2">
        <v>5186</v>
      </c>
      <c r="C38" s="2" t="s">
        <v>28</v>
      </c>
      <c r="D38" s="2" t="s">
        <v>40</v>
      </c>
      <c r="E38" s="10">
        <v>243396.73</v>
      </c>
      <c r="F38" s="4">
        <v>44256</v>
      </c>
      <c r="G38" s="5" t="s">
        <v>22</v>
      </c>
      <c r="H38" s="2" t="s">
        <v>39</v>
      </c>
    </row>
    <row r="39" spans="1:8" ht="15.6">
      <c r="A39" s="13" t="s">
        <v>67</v>
      </c>
      <c r="B39" s="14"/>
      <c r="C39" s="15"/>
      <c r="D39" s="7" t="s">
        <v>68</v>
      </c>
      <c r="E39" s="12">
        <v>261880441</v>
      </c>
      <c r="F39" s="12"/>
      <c r="G39" s="12"/>
      <c r="H39" s="12"/>
    </row>
    <row r="40" spans="1:8" ht="15.6">
      <c r="A40" s="11" t="s">
        <v>69</v>
      </c>
      <c r="B40" s="11"/>
      <c r="C40" s="11"/>
      <c r="D40" s="11"/>
      <c r="E40" s="11"/>
      <c r="F40" s="11"/>
      <c r="G40" s="11"/>
      <c r="H40" s="11"/>
    </row>
    <row r="41" spans="1:8" ht="124.8">
      <c r="A41" s="2">
        <v>1</v>
      </c>
      <c r="B41" s="2">
        <v>3507</v>
      </c>
      <c r="C41" s="2" t="s">
        <v>6</v>
      </c>
      <c r="D41" s="2" t="s">
        <v>7</v>
      </c>
      <c r="E41" s="3">
        <v>333989760</v>
      </c>
      <c r="F41" s="4">
        <v>44256</v>
      </c>
      <c r="G41" s="5" t="s">
        <v>8</v>
      </c>
      <c r="H41" s="2" t="s">
        <v>9</v>
      </c>
    </row>
    <row r="42" spans="1:8" ht="62.4">
      <c r="A42" s="2">
        <v>2</v>
      </c>
      <c r="B42" s="6">
        <v>245</v>
      </c>
      <c r="C42" s="6" t="s">
        <v>20</v>
      </c>
      <c r="D42" s="6" t="s">
        <v>21</v>
      </c>
      <c r="E42" s="9">
        <v>51600000</v>
      </c>
      <c r="F42" s="8">
        <v>44531</v>
      </c>
      <c r="G42" s="6" t="s">
        <v>22</v>
      </c>
      <c r="H42" s="6" t="s">
        <v>15</v>
      </c>
    </row>
    <row r="43" spans="1:8" ht="78">
      <c r="A43" s="2">
        <v>3</v>
      </c>
      <c r="B43" s="2">
        <v>4671</v>
      </c>
      <c r="C43" s="2" t="s">
        <v>28</v>
      </c>
      <c r="D43" s="2" t="s">
        <v>29</v>
      </c>
      <c r="E43" s="10">
        <v>12777653.029999999</v>
      </c>
      <c r="F43" s="4">
        <v>44256</v>
      </c>
      <c r="G43" s="5" t="s">
        <v>8</v>
      </c>
      <c r="H43" s="2" t="s">
        <v>15</v>
      </c>
    </row>
    <row r="44" spans="1:8" ht="78">
      <c r="A44" s="2">
        <v>4</v>
      </c>
      <c r="B44" s="2">
        <v>4675</v>
      </c>
      <c r="C44" s="2" t="s">
        <v>28</v>
      </c>
      <c r="D44" s="2" t="s">
        <v>34</v>
      </c>
      <c r="E44" s="10">
        <v>5851547.3899999997</v>
      </c>
      <c r="F44" s="4">
        <v>44256</v>
      </c>
      <c r="G44" s="5" t="s">
        <v>8</v>
      </c>
      <c r="H44" s="2" t="s">
        <v>15</v>
      </c>
    </row>
    <row r="45" spans="1:8" ht="78">
      <c r="A45" s="2">
        <v>5</v>
      </c>
      <c r="B45" s="6">
        <v>233</v>
      </c>
      <c r="C45" s="6" t="s">
        <v>35</v>
      </c>
      <c r="D45" s="6" t="s">
        <v>36</v>
      </c>
      <c r="E45" s="9">
        <v>5400000</v>
      </c>
      <c r="F45" s="8">
        <v>44501</v>
      </c>
      <c r="G45" s="6" t="s">
        <v>22</v>
      </c>
      <c r="H45" s="6" t="s">
        <v>15</v>
      </c>
    </row>
    <row r="46" spans="1:8" ht="54.75" customHeight="1">
      <c r="A46" s="2">
        <v>6</v>
      </c>
      <c r="B46" s="6">
        <v>234</v>
      </c>
      <c r="C46" s="6" t="s">
        <v>35</v>
      </c>
      <c r="D46" s="6" t="s">
        <v>41</v>
      </c>
      <c r="E46" s="9">
        <v>3600000</v>
      </c>
      <c r="F46" s="8">
        <v>44501</v>
      </c>
      <c r="G46" s="6" t="s">
        <v>22</v>
      </c>
      <c r="H46" s="6" t="s">
        <v>15</v>
      </c>
    </row>
    <row r="47" spans="1:8" ht="57" customHeight="1">
      <c r="A47" s="2">
        <v>7</v>
      </c>
      <c r="B47" s="6">
        <v>1024</v>
      </c>
      <c r="C47" s="6" t="s">
        <v>28</v>
      </c>
      <c r="D47" s="6" t="s">
        <v>49</v>
      </c>
      <c r="E47" s="9">
        <v>1831065.6000000001</v>
      </c>
      <c r="F47" s="8">
        <v>44470</v>
      </c>
      <c r="G47" s="6" t="s">
        <v>44</v>
      </c>
      <c r="H47" s="6" t="s">
        <v>39</v>
      </c>
    </row>
    <row r="48" spans="1:8" ht="66" customHeight="1">
      <c r="A48" s="2">
        <v>8</v>
      </c>
      <c r="B48" s="6">
        <v>2705</v>
      </c>
      <c r="C48" s="6" t="s">
        <v>32</v>
      </c>
      <c r="D48" s="6" t="s">
        <v>57</v>
      </c>
      <c r="E48" s="9">
        <v>696000</v>
      </c>
      <c r="F48" s="8">
        <v>44287</v>
      </c>
      <c r="G48" s="6" t="s">
        <v>22</v>
      </c>
      <c r="H48" s="6" t="s">
        <v>15</v>
      </c>
    </row>
    <row r="49" spans="1:8" ht="55.5" customHeight="1">
      <c r="A49" s="2">
        <v>9</v>
      </c>
      <c r="B49" s="6">
        <v>2462</v>
      </c>
      <c r="C49" s="6" t="s">
        <v>10</v>
      </c>
      <c r="D49" s="6" t="s">
        <v>59</v>
      </c>
      <c r="E49" s="9">
        <v>600000</v>
      </c>
      <c r="F49" s="8">
        <v>44348</v>
      </c>
      <c r="G49" s="6" t="s">
        <v>22</v>
      </c>
      <c r="H49" s="6" t="s">
        <v>39</v>
      </c>
    </row>
    <row r="50" spans="1:8" ht="65.25" customHeight="1">
      <c r="A50" s="2">
        <v>10</v>
      </c>
      <c r="B50" s="2">
        <v>5698</v>
      </c>
      <c r="C50" s="2" t="s">
        <v>32</v>
      </c>
      <c r="D50" s="2" t="s">
        <v>60</v>
      </c>
      <c r="E50" s="10">
        <v>600000</v>
      </c>
      <c r="F50" s="4">
        <v>44256</v>
      </c>
      <c r="G50" s="5" t="s">
        <v>22</v>
      </c>
      <c r="H50" s="2" t="s">
        <v>39</v>
      </c>
    </row>
    <row r="51" spans="1:8" ht="63.75" customHeight="1">
      <c r="A51" s="2">
        <v>11</v>
      </c>
      <c r="B51" s="6">
        <v>1555</v>
      </c>
      <c r="C51" s="6" t="s">
        <v>32</v>
      </c>
      <c r="D51" s="6" t="s">
        <v>61</v>
      </c>
      <c r="E51" s="9">
        <v>587200.80000000005</v>
      </c>
      <c r="F51" s="8">
        <v>44287</v>
      </c>
      <c r="G51" s="6" t="s">
        <v>22</v>
      </c>
      <c r="H51" s="6" t="s">
        <v>39</v>
      </c>
    </row>
    <row r="52" spans="1:8" ht="84" customHeight="1">
      <c r="A52" s="2">
        <v>12</v>
      </c>
      <c r="B52" s="2">
        <v>5496</v>
      </c>
      <c r="C52" s="2" t="s">
        <v>32</v>
      </c>
      <c r="D52" s="2" t="s">
        <v>63</v>
      </c>
      <c r="E52" s="10">
        <v>551391.6</v>
      </c>
      <c r="F52" s="4">
        <v>44256</v>
      </c>
      <c r="G52" s="5" t="s">
        <v>22</v>
      </c>
      <c r="H52" s="2" t="s">
        <v>39</v>
      </c>
    </row>
    <row r="53" spans="1:8" ht="15.6">
      <c r="A53" s="12" t="s">
        <v>71</v>
      </c>
      <c r="B53" s="12"/>
      <c r="C53" s="12"/>
      <c r="D53" s="7" t="s">
        <v>72</v>
      </c>
      <c r="E53" s="12">
        <v>418084618</v>
      </c>
      <c r="F53" s="12"/>
      <c r="G53" s="12"/>
      <c r="H53" s="12"/>
    </row>
    <row r="54" spans="1:8" ht="15.6">
      <c r="A54" s="12" t="s">
        <v>73</v>
      </c>
      <c r="B54" s="12"/>
      <c r="C54" s="12"/>
      <c r="D54" s="7" t="s">
        <v>74</v>
      </c>
      <c r="E54" s="12" t="s">
        <v>75</v>
      </c>
      <c r="F54" s="12"/>
      <c r="G54" s="12"/>
      <c r="H54" s="12"/>
    </row>
  </sheetData>
  <mergeCells count="12">
    <mergeCell ref="A39:C39"/>
    <mergeCell ref="E39:H39"/>
    <mergeCell ref="A1:H1"/>
    <mergeCell ref="A3:H3"/>
    <mergeCell ref="A12:C12"/>
    <mergeCell ref="E12:H12"/>
    <mergeCell ref="A13:H13"/>
    <mergeCell ref="A40:H40"/>
    <mergeCell ref="A53:C53"/>
    <mergeCell ref="E53:H53"/>
    <mergeCell ref="A54:C54"/>
    <mergeCell ref="E54:H54"/>
  </mergeCells>
  <pageMargins left="0.44" right="0.70866141732283472" top="0.35" bottom="0.39" header="0.19" footer="0.21"/>
  <pageSetup paperSize="9" fitToHeight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 том числе Удмуртия</vt:lpstr>
      <vt:lpstr>'в том числе Удмуртия'!Область_печати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 Артем Игоревич</dc:creator>
  <cp:lastModifiedBy>goremykina</cp:lastModifiedBy>
  <cp:lastPrinted>2021-03-22T09:30:29Z</cp:lastPrinted>
  <dcterms:created xsi:type="dcterms:W3CDTF">2021-03-17T13:37:49Z</dcterms:created>
  <dcterms:modified xsi:type="dcterms:W3CDTF">2021-03-23T07:59:06Z</dcterms:modified>
</cp:coreProperties>
</file>